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AR\Бакланова\Док\Мониторинг\Мониторинг 2023\1 полугодие 2023\САЙТ\"/>
    </mc:Choice>
  </mc:AlternateContent>
  <bookViews>
    <workbookView xWindow="0" yWindow="0" windowWidth="16170" windowHeight="4905"/>
  </bookViews>
  <sheets>
    <sheet name="Лист1" sheetId="1" r:id="rId1"/>
  </sheets>
  <definedNames>
    <definedName name="_xlnm.Print_Area" localSheetId="0">Лист1!$A$1:$C$28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6" i="1"/>
  <c r="D17" i="1"/>
  <c r="C16" i="1"/>
</calcChain>
</file>

<file path=xl/sharedStrings.xml><?xml version="1.0" encoding="utf-8"?>
<sst xmlns="http://schemas.openxmlformats.org/spreadsheetml/2006/main" count="29" uniqueCount="29">
  <si>
    <t>№ п/п</t>
  </si>
  <si>
    <t>Наименование главного администратора бюджетных средств</t>
  </si>
  <si>
    <t>1 группа</t>
  </si>
  <si>
    <t xml:space="preserve"> Управление  культуры и туризма администрации города Тулы</t>
  </si>
  <si>
    <t xml:space="preserve">Финансовое управление администрации города Тулы </t>
  </si>
  <si>
    <t>Управление по благоустройству  администрации города Тулы</t>
  </si>
  <si>
    <t>Управление физической  культуры и спорта администрации города Тулы</t>
  </si>
  <si>
    <t xml:space="preserve">Администрация города Тулы </t>
  </si>
  <si>
    <t>Управление образования администрации города Тулы</t>
  </si>
  <si>
    <t xml:space="preserve">Управление по транспорту и дорожному хозяйству администрации города Тулы </t>
  </si>
  <si>
    <t xml:space="preserve">Управление градостроительства и архитектуры администрации города Тулы  </t>
  </si>
  <si>
    <t>Управление по городскому  хозяйству администрации города Тулы</t>
  </si>
  <si>
    <t>Рейтинг  финансового менеджмента первой группы  главных администраторов бюджетных средств</t>
  </si>
  <si>
    <t>2 группа</t>
  </si>
  <si>
    <t>Главное управление администрации города Тулы по  Привокзальному территориальному округу</t>
  </si>
  <si>
    <t xml:space="preserve">Главное управление администрации города Тулы по  Пролетарскому территориальному округу  </t>
  </si>
  <si>
    <t xml:space="preserve">Главное управление администрации города Тулы по Советскому территориальному округу  </t>
  </si>
  <si>
    <t xml:space="preserve">Главное управление администрации города Тулы по Зареченскому территориальному округу </t>
  </si>
  <si>
    <t xml:space="preserve">Главное управление администрации города Тулы по Центральному территориальному округу </t>
  </si>
  <si>
    <t>Управление экономического развития администрации города Тулы</t>
  </si>
  <si>
    <t xml:space="preserve">Управление по административно-техническому надзору администрации города Тулы </t>
  </si>
  <si>
    <t xml:space="preserve">Комитет имущественных и земельных отношений администрации города Тулы </t>
  </si>
  <si>
    <t>Рейтинг финансового менеджмента второй группы главных администраторов бюджетных средств</t>
  </si>
  <si>
    <t>Средний уровень рейтинговой оценки финансового менеджмента главных администраторов  бюджетных средств муниципального образования город Тула</t>
  </si>
  <si>
    <t>,</t>
  </si>
  <si>
    <t>Рейтинговая оценка мониторинга качества финансового менеджмента главных администраторов бюджетных средств муниципального образования город Тула
 за  1 полугодие 2023 года</t>
  </si>
  <si>
    <t>Рейтинг  за  1 полугодие 2023 года</t>
  </si>
  <si>
    <t xml:space="preserve"> Начальник отдела методологии и сопровождения 
муниципальных программ финансового управления   
администрации города Тулы                                                                    
</t>
  </si>
  <si>
    <t xml:space="preserve"> И.В. Ульчонок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</si>
</sst>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204"/>
      <scheme val="minor"/>
    </font>
    <font>
      <b/>
      <sz val="16"/>
      <name val="Arial Cyr"/>
      <charset val="204"/>
    </font>
    <font>
      <sz val="12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b/>
      <i/>
      <sz val="14"/>
      <name val="Times New Roman"/>
      <family val="1"/>
      <charset val="204"/>
    </font>
    <font>
      <b/>
      <i/>
      <sz val="14"/>
      <name val="Arial Cyr"/>
      <charset val="204"/>
    </font>
    <font>
      <b/>
      <sz val="14"/>
      <color theme="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4" fillId="0" borderId="5" xfId="0" applyFont="1" applyBorder="1" applyAlignment="1">
      <alignment horizontal="center"/>
    </xf>
    <xf numFmtId="0" fontId="4" fillId="3" borderId="6" xfId="0" applyFont="1" applyFill="1" applyBorder="1" applyAlignment="1">
      <alignment vertical="center" wrapText="1"/>
    </xf>
    <xf numFmtId="164" fontId="4" fillId="0" borderId="7" xfId="0" applyNumberFormat="1" applyFont="1" applyBorder="1"/>
    <xf numFmtId="0" fontId="4" fillId="3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right" wrapText="1"/>
    </xf>
    <xf numFmtId="164" fontId="4" fillId="0" borderId="7" xfId="0" applyNumberFormat="1" applyFont="1" applyFill="1" applyBorder="1"/>
    <xf numFmtId="0" fontId="5" fillId="0" borderId="5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164" fontId="6" fillId="4" borderId="7" xfId="0" applyNumberFormat="1" applyFont="1" applyFill="1" applyBorder="1" applyAlignment="1">
      <alignment horizontal="right" wrapText="1"/>
    </xf>
    <xf numFmtId="0" fontId="5" fillId="0" borderId="5" xfId="0" applyFont="1" applyBorder="1" applyAlignment="1">
      <alignment horizontal="center" vertical="center" wrapText="1"/>
    </xf>
    <xf numFmtId="164" fontId="6" fillId="4" borderId="4" xfId="0" applyNumberFormat="1" applyFont="1" applyFill="1" applyBorder="1" applyAlignment="1">
      <alignment horizontal="right" wrapText="1"/>
    </xf>
    <xf numFmtId="164" fontId="4" fillId="0" borderId="7" xfId="0" applyNumberFormat="1" applyFont="1" applyBorder="1" applyAlignment="1">
      <alignment horizontal="right" wrapText="1"/>
    </xf>
    <xf numFmtId="0" fontId="4" fillId="0" borderId="5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right"/>
    </xf>
    <xf numFmtId="164" fontId="4" fillId="0" borderId="7" xfId="0" applyNumberFormat="1" applyFont="1" applyFill="1" applyBorder="1" applyAlignment="1">
      <alignment horizontal="right"/>
    </xf>
    <xf numFmtId="0" fontId="5" fillId="0" borderId="8" xfId="0" applyFont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right"/>
    </xf>
    <xf numFmtId="164" fontId="4" fillId="0" borderId="13" xfId="0" applyNumberFormat="1" applyFont="1" applyFill="1" applyBorder="1"/>
    <xf numFmtId="0" fontId="0" fillId="2" borderId="0" xfId="0" applyFill="1" applyBorder="1" applyAlignment="1">
      <alignment horizontal="right"/>
    </xf>
    <xf numFmtId="0" fontId="0" fillId="2" borderId="0" xfId="0" applyFill="1" applyBorder="1" applyAlignment="1"/>
    <xf numFmtId="0" fontId="0" fillId="2" borderId="0" xfId="0" applyFill="1" applyBorder="1" applyAlignment="1">
      <alignment horizontal="right" wrapText="1"/>
    </xf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2" fontId="8" fillId="3" borderId="0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4"/>
  <sheetViews>
    <sheetView tabSelected="1" view="pageBreakPreview" topLeftCell="A2" zoomScale="70" zoomScaleNormal="80" zoomScaleSheetLayoutView="70" workbookViewId="0">
      <selection activeCell="C1" sqref="C1"/>
    </sheetView>
  </sheetViews>
  <sheetFormatPr defaultRowHeight="81.75" customHeight="1" x14ac:dyDescent="0.25"/>
  <cols>
    <col min="1" max="1" width="6.28515625" customWidth="1"/>
    <col min="2" max="2" width="116.5703125" customWidth="1"/>
    <col min="3" max="3" width="33.28515625" customWidth="1"/>
    <col min="4" max="4" width="1.140625" hidden="1" customWidth="1"/>
    <col min="257" max="257" width="6.28515625" customWidth="1"/>
    <col min="258" max="258" width="116.5703125" customWidth="1"/>
    <col min="259" max="259" width="33.28515625" customWidth="1"/>
    <col min="260" max="260" width="0" hidden="1" customWidth="1"/>
    <col min="513" max="513" width="6.28515625" customWidth="1"/>
    <col min="514" max="514" width="116.5703125" customWidth="1"/>
    <col min="515" max="515" width="33.28515625" customWidth="1"/>
    <col min="516" max="516" width="0" hidden="1" customWidth="1"/>
    <col min="769" max="769" width="6.28515625" customWidth="1"/>
    <col min="770" max="770" width="116.5703125" customWidth="1"/>
    <col min="771" max="771" width="33.28515625" customWidth="1"/>
    <col min="772" max="772" width="0" hidden="1" customWidth="1"/>
    <col min="1025" max="1025" width="6.28515625" customWidth="1"/>
    <col min="1026" max="1026" width="116.5703125" customWidth="1"/>
    <col min="1027" max="1027" width="33.28515625" customWidth="1"/>
    <col min="1028" max="1028" width="0" hidden="1" customWidth="1"/>
    <col min="1281" max="1281" width="6.28515625" customWidth="1"/>
    <col min="1282" max="1282" width="116.5703125" customWidth="1"/>
    <col min="1283" max="1283" width="33.28515625" customWidth="1"/>
    <col min="1284" max="1284" width="0" hidden="1" customWidth="1"/>
    <col min="1537" max="1537" width="6.28515625" customWidth="1"/>
    <col min="1538" max="1538" width="116.5703125" customWidth="1"/>
    <col min="1539" max="1539" width="33.28515625" customWidth="1"/>
    <col min="1540" max="1540" width="0" hidden="1" customWidth="1"/>
    <col min="1793" max="1793" width="6.28515625" customWidth="1"/>
    <col min="1794" max="1794" width="116.5703125" customWidth="1"/>
    <col min="1795" max="1795" width="33.28515625" customWidth="1"/>
    <col min="1796" max="1796" width="0" hidden="1" customWidth="1"/>
    <col min="2049" max="2049" width="6.28515625" customWidth="1"/>
    <col min="2050" max="2050" width="116.5703125" customWidth="1"/>
    <col min="2051" max="2051" width="33.28515625" customWidth="1"/>
    <col min="2052" max="2052" width="0" hidden="1" customWidth="1"/>
    <col min="2305" max="2305" width="6.28515625" customWidth="1"/>
    <col min="2306" max="2306" width="116.5703125" customWidth="1"/>
    <col min="2307" max="2307" width="33.28515625" customWidth="1"/>
    <col min="2308" max="2308" width="0" hidden="1" customWidth="1"/>
    <col min="2561" max="2561" width="6.28515625" customWidth="1"/>
    <col min="2562" max="2562" width="116.5703125" customWidth="1"/>
    <col min="2563" max="2563" width="33.28515625" customWidth="1"/>
    <col min="2564" max="2564" width="0" hidden="1" customWidth="1"/>
    <col min="2817" max="2817" width="6.28515625" customWidth="1"/>
    <col min="2818" max="2818" width="116.5703125" customWidth="1"/>
    <col min="2819" max="2819" width="33.28515625" customWidth="1"/>
    <col min="2820" max="2820" width="0" hidden="1" customWidth="1"/>
    <col min="3073" max="3073" width="6.28515625" customWidth="1"/>
    <col min="3074" max="3074" width="116.5703125" customWidth="1"/>
    <col min="3075" max="3075" width="33.28515625" customWidth="1"/>
    <col min="3076" max="3076" width="0" hidden="1" customWidth="1"/>
    <col min="3329" max="3329" width="6.28515625" customWidth="1"/>
    <col min="3330" max="3330" width="116.5703125" customWidth="1"/>
    <col min="3331" max="3331" width="33.28515625" customWidth="1"/>
    <col min="3332" max="3332" width="0" hidden="1" customWidth="1"/>
    <col min="3585" max="3585" width="6.28515625" customWidth="1"/>
    <col min="3586" max="3586" width="116.5703125" customWidth="1"/>
    <col min="3587" max="3587" width="33.28515625" customWidth="1"/>
    <col min="3588" max="3588" width="0" hidden="1" customWidth="1"/>
    <col min="3841" max="3841" width="6.28515625" customWidth="1"/>
    <col min="3842" max="3842" width="116.5703125" customWidth="1"/>
    <col min="3843" max="3843" width="33.28515625" customWidth="1"/>
    <col min="3844" max="3844" width="0" hidden="1" customWidth="1"/>
    <col min="4097" max="4097" width="6.28515625" customWidth="1"/>
    <col min="4098" max="4098" width="116.5703125" customWidth="1"/>
    <col min="4099" max="4099" width="33.28515625" customWidth="1"/>
    <col min="4100" max="4100" width="0" hidden="1" customWidth="1"/>
    <col min="4353" max="4353" width="6.28515625" customWidth="1"/>
    <col min="4354" max="4354" width="116.5703125" customWidth="1"/>
    <col min="4355" max="4355" width="33.28515625" customWidth="1"/>
    <col min="4356" max="4356" width="0" hidden="1" customWidth="1"/>
    <col min="4609" max="4609" width="6.28515625" customWidth="1"/>
    <col min="4610" max="4610" width="116.5703125" customWidth="1"/>
    <col min="4611" max="4611" width="33.28515625" customWidth="1"/>
    <col min="4612" max="4612" width="0" hidden="1" customWidth="1"/>
    <col min="4865" max="4865" width="6.28515625" customWidth="1"/>
    <col min="4866" max="4866" width="116.5703125" customWidth="1"/>
    <col min="4867" max="4867" width="33.28515625" customWidth="1"/>
    <col min="4868" max="4868" width="0" hidden="1" customWidth="1"/>
    <col min="5121" max="5121" width="6.28515625" customWidth="1"/>
    <col min="5122" max="5122" width="116.5703125" customWidth="1"/>
    <col min="5123" max="5123" width="33.28515625" customWidth="1"/>
    <col min="5124" max="5124" width="0" hidden="1" customWidth="1"/>
    <col min="5377" max="5377" width="6.28515625" customWidth="1"/>
    <col min="5378" max="5378" width="116.5703125" customWidth="1"/>
    <col min="5379" max="5379" width="33.28515625" customWidth="1"/>
    <col min="5380" max="5380" width="0" hidden="1" customWidth="1"/>
    <col min="5633" max="5633" width="6.28515625" customWidth="1"/>
    <col min="5634" max="5634" width="116.5703125" customWidth="1"/>
    <col min="5635" max="5635" width="33.28515625" customWidth="1"/>
    <col min="5636" max="5636" width="0" hidden="1" customWidth="1"/>
    <col min="5889" max="5889" width="6.28515625" customWidth="1"/>
    <col min="5890" max="5890" width="116.5703125" customWidth="1"/>
    <col min="5891" max="5891" width="33.28515625" customWidth="1"/>
    <col min="5892" max="5892" width="0" hidden="1" customWidth="1"/>
    <col min="6145" max="6145" width="6.28515625" customWidth="1"/>
    <col min="6146" max="6146" width="116.5703125" customWidth="1"/>
    <col min="6147" max="6147" width="33.28515625" customWidth="1"/>
    <col min="6148" max="6148" width="0" hidden="1" customWidth="1"/>
    <col min="6401" max="6401" width="6.28515625" customWidth="1"/>
    <col min="6402" max="6402" width="116.5703125" customWidth="1"/>
    <col min="6403" max="6403" width="33.28515625" customWidth="1"/>
    <col min="6404" max="6404" width="0" hidden="1" customWidth="1"/>
    <col min="6657" max="6657" width="6.28515625" customWidth="1"/>
    <col min="6658" max="6658" width="116.5703125" customWidth="1"/>
    <col min="6659" max="6659" width="33.28515625" customWidth="1"/>
    <col min="6660" max="6660" width="0" hidden="1" customWidth="1"/>
    <col min="6913" max="6913" width="6.28515625" customWidth="1"/>
    <col min="6914" max="6914" width="116.5703125" customWidth="1"/>
    <col min="6915" max="6915" width="33.28515625" customWidth="1"/>
    <col min="6916" max="6916" width="0" hidden="1" customWidth="1"/>
    <col min="7169" max="7169" width="6.28515625" customWidth="1"/>
    <col min="7170" max="7170" width="116.5703125" customWidth="1"/>
    <col min="7171" max="7171" width="33.28515625" customWidth="1"/>
    <col min="7172" max="7172" width="0" hidden="1" customWidth="1"/>
    <col min="7425" max="7425" width="6.28515625" customWidth="1"/>
    <col min="7426" max="7426" width="116.5703125" customWidth="1"/>
    <col min="7427" max="7427" width="33.28515625" customWidth="1"/>
    <col min="7428" max="7428" width="0" hidden="1" customWidth="1"/>
    <col min="7681" max="7681" width="6.28515625" customWidth="1"/>
    <col min="7682" max="7682" width="116.5703125" customWidth="1"/>
    <col min="7683" max="7683" width="33.28515625" customWidth="1"/>
    <col min="7684" max="7684" width="0" hidden="1" customWidth="1"/>
    <col min="7937" max="7937" width="6.28515625" customWidth="1"/>
    <col min="7938" max="7938" width="116.5703125" customWidth="1"/>
    <col min="7939" max="7939" width="33.28515625" customWidth="1"/>
    <col min="7940" max="7940" width="0" hidden="1" customWidth="1"/>
    <col min="8193" max="8193" width="6.28515625" customWidth="1"/>
    <col min="8194" max="8194" width="116.5703125" customWidth="1"/>
    <col min="8195" max="8195" width="33.28515625" customWidth="1"/>
    <col min="8196" max="8196" width="0" hidden="1" customWidth="1"/>
    <col min="8449" max="8449" width="6.28515625" customWidth="1"/>
    <col min="8450" max="8450" width="116.5703125" customWidth="1"/>
    <col min="8451" max="8451" width="33.28515625" customWidth="1"/>
    <col min="8452" max="8452" width="0" hidden="1" customWidth="1"/>
    <col min="8705" max="8705" width="6.28515625" customWidth="1"/>
    <col min="8706" max="8706" width="116.5703125" customWidth="1"/>
    <col min="8707" max="8707" width="33.28515625" customWidth="1"/>
    <col min="8708" max="8708" width="0" hidden="1" customWidth="1"/>
    <col min="8961" max="8961" width="6.28515625" customWidth="1"/>
    <col min="8962" max="8962" width="116.5703125" customWidth="1"/>
    <col min="8963" max="8963" width="33.28515625" customWidth="1"/>
    <col min="8964" max="8964" width="0" hidden="1" customWidth="1"/>
    <col min="9217" max="9217" width="6.28515625" customWidth="1"/>
    <col min="9218" max="9218" width="116.5703125" customWidth="1"/>
    <col min="9219" max="9219" width="33.28515625" customWidth="1"/>
    <col min="9220" max="9220" width="0" hidden="1" customWidth="1"/>
    <col min="9473" max="9473" width="6.28515625" customWidth="1"/>
    <col min="9474" max="9474" width="116.5703125" customWidth="1"/>
    <col min="9475" max="9475" width="33.28515625" customWidth="1"/>
    <col min="9476" max="9476" width="0" hidden="1" customWidth="1"/>
    <col min="9729" max="9729" width="6.28515625" customWidth="1"/>
    <col min="9730" max="9730" width="116.5703125" customWidth="1"/>
    <col min="9731" max="9731" width="33.28515625" customWidth="1"/>
    <col min="9732" max="9732" width="0" hidden="1" customWidth="1"/>
    <col min="9985" max="9985" width="6.28515625" customWidth="1"/>
    <col min="9986" max="9986" width="116.5703125" customWidth="1"/>
    <col min="9987" max="9987" width="33.28515625" customWidth="1"/>
    <col min="9988" max="9988" width="0" hidden="1" customWidth="1"/>
    <col min="10241" max="10241" width="6.28515625" customWidth="1"/>
    <col min="10242" max="10242" width="116.5703125" customWidth="1"/>
    <col min="10243" max="10243" width="33.28515625" customWidth="1"/>
    <col min="10244" max="10244" width="0" hidden="1" customWidth="1"/>
    <col min="10497" max="10497" width="6.28515625" customWidth="1"/>
    <col min="10498" max="10498" width="116.5703125" customWidth="1"/>
    <col min="10499" max="10499" width="33.28515625" customWidth="1"/>
    <col min="10500" max="10500" width="0" hidden="1" customWidth="1"/>
    <col min="10753" max="10753" width="6.28515625" customWidth="1"/>
    <col min="10754" max="10754" width="116.5703125" customWidth="1"/>
    <col min="10755" max="10755" width="33.28515625" customWidth="1"/>
    <col min="10756" max="10756" width="0" hidden="1" customWidth="1"/>
    <col min="11009" max="11009" width="6.28515625" customWidth="1"/>
    <col min="11010" max="11010" width="116.5703125" customWidth="1"/>
    <col min="11011" max="11011" width="33.28515625" customWidth="1"/>
    <col min="11012" max="11012" width="0" hidden="1" customWidth="1"/>
    <col min="11265" max="11265" width="6.28515625" customWidth="1"/>
    <col min="11266" max="11266" width="116.5703125" customWidth="1"/>
    <col min="11267" max="11267" width="33.28515625" customWidth="1"/>
    <col min="11268" max="11268" width="0" hidden="1" customWidth="1"/>
    <col min="11521" max="11521" width="6.28515625" customWidth="1"/>
    <col min="11522" max="11522" width="116.5703125" customWidth="1"/>
    <col min="11523" max="11523" width="33.28515625" customWidth="1"/>
    <col min="11524" max="11524" width="0" hidden="1" customWidth="1"/>
    <col min="11777" max="11777" width="6.28515625" customWidth="1"/>
    <col min="11778" max="11778" width="116.5703125" customWidth="1"/>
    <col min="11779" max="11779" width="33.28515625" customWidth="1"/>
    <col min="11780" max="11780" width="0" hidden="1" customWidth="1"/>
    <col min="12033" max="12033" width="6.28515625" customWidth="1"/>
    <col min="12034" max="12034" width="116.5703125" customWidth="1"/>
    <col min="12035" max="12035" width="33.28515625" customWidth="1"/>
    <col min="12036" max="12036" width="0" hidden="1" customWidth="1"/>
    <col min="12289" max="12289" width="6.28515625" customWidth="1"/>
    <col min="12290" max="12290" width="116.5703125" customWidth="1"/>
    <col min="12291" max="12291" width="33.28515625" customWidth="1"/>
    <col min="12292" max="12292" width="0" hidden="1" customWidth="1"/>
    <col min="12545" max="12545" width="6.28515625" customWidth="1"/>
    <col min="12546" max="12546" width="116.5703125" customWidth="1"/>
    <col min="12547" max="12547" width="33.28515625" customWidth="1"/>
    <col min="12548" max="12548" width="0" hidden="1" customWidth="1"/>
    <col min="12801" max="12801" width="6.28515625" customWidth="1"/>
    <col min="12802" max="12802" width="116.5703125" customWidth="1"/>
    <col min="12803" max="12803" width="33.28515625" customWidth="1"/>
    <col min="12804" max="12804" width="0" hidden="1" customWidth="1"/>
    <col min="13057" max="13057" width="6.28515625" customWidth="1"/>
    <col min="13058" max="13058" width="116.5703125" customWidth="1"/>
    <col min="13059" max="13059" width="33.28515625" customWidth="1"/>
    <col min="13060" max="13060" width="0" hidden="1" customWidth="1"/>
    <col min="13313" max="13313" width="6.28515625" customWidth="1"/>
    <col min="13314" max="13314" width="116.5703125" customWidth="1"/>
    <col min="13315" max="13315" width="33.28515625" customWidth="1"/>
    <col min="13316" max="13316" width="0" hidden="1" customWidth="1"/>
    <col min="13569" max="13569" width="6.28515625" customWidth="1"/>
    <col min="13570" max="13570" width="116.5703125" customWidth="1"/>
    <col min="13571" max="13571" width="33.28515625" customWidth="1"/>
    <col min="13572" max="13572" width="0" hidden="1" customWidth="1"/>
    <col min="13825" max="13825" width="6.28515625" customWidth="1"/>
    <col min="13826" max="13826" width="116.5703125" customWidth="1"/>
    <col min="13827" max="13827" width="33.28515625" customWidth="1"/>
    <col min="13828" max="13828" width="0" hidden="1" customWidth="1"/>
    <col min="14081" max="14081" width="6.28515625" customWidth="1"/>
    <col min="14082" max="14082" width="116.5703125" customWidth="1"/>
    <col min="14083" max="14083" width="33.28515625" customWidth="1"/>
    <col min="14084" max="14084" width="0" hidden="1" customWidth="1"/>
    <col min="14337" max="14337" width="6.28515625" customWidth="1"/>
    <col min="14338" max="14338" width="116.5703125" customWidth="1"/>
    <col min="14339" max="14339" width="33.28515625" customWidth="1"/>
    <col min="14340" max="14340" width="0" hidden="1" customWidth="1"/>
    <col min="14593" max="14593" width="6.28515625" customWidth="1"/>
    <col min="14594" max="14594" width="116.5703125" customWidth="1"/>
    <col min="14595" max="14595" width="33.28515625" customWidth="1"/>
    <col min="14596" max="14596" width="0" hidden="1" customWidth="1"/>
    <col min="14849" max="14849" width="6.28515625" customWidth="1"/>
    <col min="14850" max="14850" width="116.5703125" customWidth="1"/>
    <col min="14851" max="14851" width="33.28515625" customWidth="1"/>
    <col min="14852" max="14852" width="0" hidden="1" customWidth="1"/>
    <col min="15105" max="15105" width="6.28515625" customWidth="1"/>
    <col min="15106" max="15106" width="116.5703125" customWidth="1"/>
    <col min="15107" max="15107" width="33.28515625" customWidth="1"/>
    <col min="15108" max="15108" width="0" hidden="1" customWidth="1"/>
    <col min="15361" max="15361" width="6.28515625" customWidth="1"/>
    <col min="15362" max="15362" width="116.5703125" customWidth="1"/>
    <col min="15363" max="15363" width="33.28515625" customWidth="1"/>
    <col min="15364" max="15364" width="0" hidden="1" customWidth="1"/>
    <col min="15617" max="15617" width="6.28515625" customWidth="1"/>
    <col min="15618" max="15618" width="116.5703125" customWidth="1"/>
    <col min="15619" max="15619" width="33.28515625" customWidth="1"/>
    <col min="15620" max="15620" width="0" hidden="1" customWidth="1"/>
    <col min="15873" max="15873" width="6.28515625" customWidth="1"/>
    <col min="15874" max="15874" width="116.5703125" customWidth="1"/>
    <col min="15875" max="15875" width="33.28515625" customWidth="1"/>
    <col min="15876" max="15876" width="0" hidden="1" customWidth="1"/>
    <col min="16129" max="16129" width="6.28515625" customWidth="1"/>
    <col min="16130" max="16130" width="116.5703125" customWidth="1"/>
    <col min="16131" max="16131" width="33.28515625" customWidth="1"/>
    <col min="16132" max="16132" width="0" hidden="1" customWidth="1"/>
  </cols>
  <sheetData>
    <row r="1" spans="1:4" ht="120.75" hidden="1" customHeight="1" x14ac:dyDescent="0.25">
      <c r="A1" s="22"/>
      <c r="B1" s="23"/>
      <c r="C1" s="24"/>
    </row>
    <row r="2" spans="1:4" ht="99" customHeight="1" thickBot="1" x14ac:dyDescent="0.3">
      <c r="A2" s="26" t="s">
        <v>25</v>
      </c>
      <c r="B2" s="26"/>
      <c r="C2" s="26"/>
    </row>
    <row r="3" spans="1:4" ht="81.75" customHeight="1" x14ac:dyDescent="0.25">
      <c r="A3" s="27" t="s">
        <v>0</v>
      </c>
      <c r="B3" s="29" t="s">
        <v>1</v>
      </c>
      <c r="C3" s="31" t="s">
        <v>26</v>
      </c>
      <c r="D3" s="1"/>
    </row>
    <row r="4" spans="1:4" ht="33.75" customHeight="1" x14ac:dyDescent="0.25">
      <c r="A4" s="28"/>
      <c r="B4" s="30"/>
      <c r="C4" s="32"/>
      <c r="D4" s="1"/>
    </row>
    <row r="5" spans="1:4" ht="11.25" customHeight="1" x14ac:dyDescent="0.25">
      <c r="A5" s="28"/>
      <c r="B5" s="30"/>
      <c r="C5" s="32"/>
      <c r="D5" s="1"/>
    </row>
    <row r="6" spans="1:4" ht="39.75" customHeight="1" x14ac:dyDescent="0.25">
      <c r="A6" s="33" t="s">
        <v>2</v>
      </c>
      <c r="B6" s="34"/>
      <c r="C6" s="35"/>
      <c r="D6" s="1"/>
    </row>
    <row r="7" spans="1:4" ht="33.75" customHeight="1" x14ac:dyDescent="0.3">
      <c r="A7" s="2">
        <v>1</v>
      </c>
      <c r="B7" s="3" t="s">
        <v>3</v>
      </c>
      <c r="C7" s="4">
        <v>1</v>
      </c>
      <c r="D7" s="1"/>
    </row>
    <row r="8" spans="1:4" ht="39" customHeight="1" x14ac:dyDescent="0.3">
      <c r="A8" s="5">
        <v>2</v>
      </c>
      <c r="B8" s="3" t="s">
        <v>6</v>
      </c>
      <c r="C8" s="4">
        <v>0.98699999999999999</v>
      </c>
      <c r="D8" s="1"/>
    </row>
    <row r="9" spans="1:4" ht="39.75" customHeight="1" x14ac:dyDescent="0.3">
      <c r="A9" s="5">
        <v>3</v>
      </c>
      <c r="B9" s="3" t="s">
        <v>5</v>
      </c>
      <c r="C9" s="4">
        <v>0.97299999999999998</v>
      </c>
      <c r="D9" s="1"/>
    </row>
    <row r="10" spans="1:4" ht="48.75" customHeight="1" x14ac:dyDescent="0.3">
      <c r="A10" s="6">
        <v>4</v>
      </c>
      <c r="B10" s="3" t="s">
        <v>9</v>
      </c>
      <c r="C10" s="7">
        <v>0.96</v>
      </c>
      <c r="D10" s="1"/>
    </row>
    <row r="11" spans="1:4" ht="43.5" customHeight="1" x14ac:dyDescent="0.3">
      <c r="A11" s="5">
        <v>5</v>
      </c>
      <c r="B11" s="3" t="s">
        <v>4</v>
      </c>
      <c r="C11" s="4">
        <v>0.90800000000000003</v>
      </c>
      <c r="D11" s="1"/>
    </row>
    <row r="12" spans="1:4" ht="45" customHeight="1" x14ac:dyDescent="0.3">
      <c r="A12" s="5">
        <v>6</v>
      </c>
      <c r="B12" s="3" t="s">
        <v>11</v>
      </c>
      <c r="C12" s="7">
        <v>0.84599999999999997</v>
      </c>
      <c r="D12" s="1"/>
    </row>
    <row r="13" spans="1:4" ht="37.5" customHeight="1" x14ac:dyDescent="0.3">
      <c r="A13" s="5">
        <v>7</v>
      </c>
      <c r="B13" s="3" t="s">
        <v>8</v>
      </c>
      <c r="C13" s="8">
        <v>0.83799999999999997</v>
      </c>
      <c r="D13" s="1"/>
    </row>
    <row r="14" spans="1:4" ht="46.5" customHeight="1" x14ac:dyDescent="0.3">
      <c r="A14" s="6">
        <v>8</v>
      </c>
      <c r="B14" s="3" t="s">
        <v>7</v>
      </c>
      <c r="C14" s="7">
        <v>0.83799999999999997</v>
      </c>
      <c r="D14" s="1"/>
    </row>
    <row r="15" spans="1:4" ht="37.5" customHeight="1" x14ac:dyDescent="0.3">
      <c r="A15" s="5">
        <v>9</v>
      </c>
      <c r="B15" s="3" t="s">
        <v>10</v>
      </c>
      <c r="C15" s="7">
        <v>0.68600000000000005</v>
      </c>
      <c r="D15" s="1"/>
    </row>
    <row r="16" spans="1:4" ht="41.25" customHeight="1" x14ac:dyDescent="0.35">
      <c r="A16" s="9"/>
      <c r="B16" s="10" t="s">
        <v>12</v>
      </c>
      <c r="C16" s="11">
        <f>(C11+C8+C7+C9+C13+C12+C14+C10+C15)/9</f>
        <v>0.89288888888888884</v>
      </c>
      <c r="D16" s="1"/>
    </row>
    <row r="17" spans="1:4" ht="44.25" customHeight="1" x14ac:dyDescent="0.35">
      <c r="A17" s="12"/>
      <c r="B17" s="36" t="s">
        <v>13</v>
      </c>
      <c r="C17" s="37"/>
      <c r="D17" s="13" t="e">
        <f>(D7+#REF!+#REF!+#REF!+#REF!+#REF!+D16+#REF!+#REF!)/9</f>
        <v>#REF!</v>
      </c>
    </row>
    <row r="18" spans="1:4" ht="51" customHeight="1" x14ac:dyDescent="0.35">
      <c r="A18" s="5">
        <v>1</v>
      </c>
      <c r="B18" s="3" t="s">
        <v>20</v>
      </c>
      <c r="C18" s="16">
        <v>1</v>
      </c>
      <c r="D18" s="13"/>
    </row>
    <row r="19" spans="1:4" ht="46.5" customHeight="1" x14ac:dyDescent="0.35">
      <c r="A19" s="5">
        <v>2</v>
      </c>
      <c r="B19" s="3" t="s">
        <v>14</v>
      </c>
      <c r="C19" s="14">
        <v>1</v>
      </c>
      <c r="D19" s="13"/>
    </row>
    <row r="20" spans="1:4" ht="41.25" customHeight="1" x14ac:dyDescent="0.35">
      <c r="A20" s="5">
        <v>3</v>
      </c>
      <c r="B20" s="3" t="s">
        <v>18</v>
      </c>
      <c r="C20" s="4">
        <v>1</v>
      </c>
      <c r="D20" s="13"/>
    </row>
    <row r="21" spans="1:4" ht="46.5" customHeight="1" x14ac:dyDescent="0.35">
      <c r="A21" s="15">
        <v>4</v>
      </c>
      <c r="B21" s="3" t="s">
        <v>16</v>
      </c>
      <c r="C21" s="14">
        <v>1</v>
      </c>
      <c r="D21" s="13"/>
    </row>
    <row r="22" spans="1:4" ht="49.5" customHeight="1" x14ac:dyDescent="0.35">
      <c r="A22" s="5">
        <v>5</v>
      </c>
      <c r="B22" s="3" t="s">
        <v>15</v>
      </c>
      <c r="C22" s="14">
        <v>0.98299999999999998</v>
      </c>
      <c r="D22" s="13"/>
    </row>
    <row r="23" spans="1:4" ht="52.5" customHeight="1" x14ac:dyDescent="0.3">
      <c r="A23" s="5">
        <v>6</v>
      </c>
      <c r="B23" s="3" t="s">
        <v>21</v>
      </c>
      <c r="C23" s="17">
        <v>0.92300000000000004</v>
      </c>
      <c r="D23" s="1"/>
    </row>
    <row r="24" spans="1:4" ht="45" customHeight="1" x14ac:dyDescent="0.3">
      <c r="A24" s="5">
        <v>7</v>
      </c>
      <c r="B24" s="3" t="s">
        <v>19</v>
      </c>
      <c r="C24" s="16">
        <v>0.84599999999999997</v>
      </c>
      <c r="D24" s="1"/>
    </row>
    <row r="25" spans="1:4" ht="45" customHeight="1" x14ac:dyDescent="0.3">
      <c r="A25" s="15">
        <v>8</v>
      </c>
      <c r="B25" s="3" t="s">
        <v>17</v>
      </c>
      <c r="C25" s="14">
        <v>0.83299999999999996</v>
      </c>
      <c r="D25" s="1"/>
    </row>
    <row r="26" spans="1:4" ht="57" customHeight="1" thickBot="1" x14ac:dyDescent="0.35">
      <c r="A26" s="18"/>
      <c r="B26" s="19" t="s">
        <v>22</v>
      </c>
      <c r="C26" s="20">
        <f>(C18+C19+C20+C21+C22+C23+C24+C25)/8</f>
        <v>0.948125</v>
      </c>
      <c r="D26" s="1"/>
    </row>
    <row r="27" spans="1:4" ht="81" customHeight="1" thickBot="1" x14ac:dyDescent="0.35">
      <c r="A27" s="38" t="s">
        <v>23</v>
      </c>
      <c r="B27" s="39"/>
      <c r="C27" s="21">
        <f>(C11+C8+C7+C9+C13+C12+C14+C10+C15+C25+C19+C24+C21+C18+C22+C23+C20)/17</f>
        <v>0.91888235294117648</v>
      </c>
      <c r="D27" s="1"/>
    </row>
    <row r="28" spans="1:4" ht="81.75" hidden="1" customHeight="1" x14ac:dyDescent="0.25">
      <c r="A28" s="40" t="s">
        <v>27</v>
      </c>
      <c r="B28" s="41"/>
      <c r="C28" s="42" t="s">
        <v>28</v>
      </c>
      <c r="D28" s="1"/>
    </row>
    <row r="29" spans="1:4" ht="81.75" customHeight="1" x14ac:dyDescent="0.25">
      <c r="C29" s="25"/>
    </row>
    <row r="234" spans="2:2" ht="81.75" customHeight="1" x14ac:dyDescent="0.25">
      <c r="B234" t="s">
        <v>24</v>
      </c>
    </row>
  </sheetData>
  <mergeCells count="8">
    <mergeCell ref="A28:B28"/>
    <mergeCell ref="A2:C2"/>
    <mergeCell ref="A3:A5"/>
    <mergeCell ref="B3:B5"/>
    <mergeCell ref="C3:C5"/>
    <mergeCell ref="A6:C6"/>
    <mergeCell ref="B17:C17"/>
    <mergeCell ref="A27:B27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BaklanovaED</dc:creator>
  <cp:lastModifiedBy>BaklanovaED</cp:lastModifiedBy>
  <cp:lastPrinted>2022-04-14T05:23:34Z</cp:lastPrinted>
  <dcterms:created xsi:type="dcterms:W3CDTF">2021-07-12T12:46:43Z</dcterms:created>
  <dcterms:modified xsi:type="dcterms:W3CDTF">2023-07-19T06:09:25Z</dcterms:modified>
</cp:coreProperties>
</file>